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評量\"/>
    </mc:Choice>
  </mc:AlternateContent>
  <xr:revisionPtr revIDLastSave="0" documentId="13_ncr:1_{E55A6873-282B-4435-B227-E5970E36E5F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雙向細目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  <c r="K18" i="1"/>
  <c r="L18" i="1"/>
  <c r="M18" i="1"/>
  <c r="N18" i="1"/>
  <c r="O18" i="1"/>
  <c r="P18" i="1"/>
  <c r="D18" i="1"/>
  <c r="C18" i="1" l="1"/>
  <c r="O10" i="1"/>
</calcChain>
</file>

<file path=xl/sharedStrings.xml><?xml version="1.0" encoding="utf-8"?>
<sst xmlns="http://schemas.openxmlformats.org/spreadsheetml/2006/main" count="58" uniqueCount="39">
  <si>
    <t>四、審題教師：</t>
    <phoneticPr fontId="1" type="noConversion"/>
  </si>
  <si>
    <t>知識(記憶)</t>
  </si>
  <si>
    <t>配分</t>
    <phoneticPr fontId="1" type="noConversion"/>
  </si>
  <si>
    <t>題數</t>
    <phoneticPr fontId="1" type="noConversion"/>
  </si>
  <si>
    <t>試題型式</t>
    <phoneticPr fontId="1" type="noConversion"/>
  </si>
  <si>
    <t>理解</t>
    <phoneticPr fontId="1" type="noConversion"/>
  </si>
  <si>
    <t>應用</t>
    <phoneticPr fontId="1" type="noConversion"/>
  </si>
  <si>
    <t>分析</t>
    <phoneticPr fontId="1" type="noConversion"/>
  </si>
  <si>
    <t>合計</t>
    <phoneticPr fontId="1" type="noConversion"/>
  </si>
  <si>
    <t>配分</t>
    <phoneticPr fontId="1" type="noConversion"/>
  </si>
  <si>
    <t>題數</t>
    <phoneticPr fontId="1" type="noConversion"/>
  </si>
  <si>
    <t>評鑑</t>
    <phoneticPr fontId="1" type="noConversion"/>
  </si>
  <si>
    <t>綜合(創作)</t>
    <phoneticPr fontId="1" type="noConversion"/>
  </si>
  <si>
    <t>評量試題雙向細目表</t>
    <phoneticPr fontId="1" type="noConversion"/>
  </si>
  <si>
    <t>教學組長:</t>
    <phoneticPr fontId="1" type="noConversion"/>
  </si>
  <si>
    <t>教務主任:</t>
    <phoneticPr fontId="1" type="noConversion"/>
  </si>
  <si>
    <t>校長:</t>
    <phoneticPr fontId="1" type="noConversion"/>
  </si>
  <si>
    <t xml:space="preserve">                                                         認知層次
單元名稱</t>
    <phoneticPr fontId="1" type="noConversion"/>
  </si>
  <si>
    <t>版本：   康軒</t>
    <phoneticPr fontId="1" type="noConversion"/>
  </si>
  <si>
    <t>二、命題科目：國語 科</t>
    <phoneticPr fontId="1" type="noConversion"/>
  </si>
  <si>
    <t>國字、注音</t>
    <phoneticPr fontId="1" type="noConversion"/>
  </si>
  <si>
    <t>合計</t>
    <phoneticPr fontId="1" type="noConversion"/>
  </si>
  <si>
    <t>改錯</t>
    <phoneticPr fontId="1" type="noConversion"/>
  </si>
  <si>
    <t>基隆市七堵區五堵國民小學107學年度第二學期</t>
    <phoneticPr fontId="1" type="noConversion"/>
  </si>
  <si>
    <t>一、命題教師：林玉娟</t>
    <phoneticPr fontId="1" type="noConversion"/>
  </si>
  <si>
    <t>命題年級：三年級</t>
    <phoneticPr fontId="1" type="noConversion"/>
  </si>
  <si>
    <t>第八課~十四課</t>
    <phoneticPr fontId="1" type="noConversion"/>
  </si>
  <si>
    <t>先寫注音再造詞</t>
    <phoneticPr fontId="1" type="noConversion"/>
  </si>
  <si>
    <t>填充題</t>
    <phoneticPr fontId="1" type="noConversion"/>
  </si>
  <si>
    <t xml:space="preserve"> </t>
    <phoneticPr fontId="1" type="noConversion"/>
  </si>
  <si>
    <t>閱讀測驗</t>
    <phoneticPr fontId="1" type="noConversion"/>
  </si>
  <si>
    <t>命題老師:林玉娟</t>
    <phoneticPr fontId="1" type="noConversion"/>
  </si>
  <si>
    <t>第八課~十四課</t>
    <phoneticPr fontId="1" type="noConversion"/>
  </si>
  <si>
    <t>三、考試範圍：第八課~第十四課（含統整活動三、四）</t>
    <phoneticPr fontId="1" type="noConversion"/>
  </si>
  <si>
    <t>第八課~十四課     （含統整活動三、四)</t>
    <phoneticPr fontId="1" type="noConversion"/>
  </si>
  <si>
    <t>選出最適當答案</t>
    <phoneticPr fontId="1" type="noConversion"/>
  </si>
  <si>
    <t>探究成語內容</t>
    <phoneticPr fontId="1" type="noConversion"/>
  </si>
  <si>
    <t>照樣寫短語和造句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</si>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</sst>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1" xfId="0" applyFont="1" applyBorder="1"/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49" fontId="2" fillId="0" borderId="9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10" xfId="0" applyFont="1" applyBorder="1"/>
    <xf numFmtId="49" fontId="2" fillId="0" borderId="1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9"/>
  <sheetViews>
    <sheetView tabSelected="1" topLeftCell="A4" zoomScale="90" zoomScaleNormal="90" workbookViewId="0">
      <selection activeCell="R4" sqref="R4"/>
    </sheetView>
  </sheetViews>
  <sheetFormatPr defaultRowHeight="16.5" x14ac:dyDescent="0.25"/>
  <cols>
    <col min="1" max="1" width="21.375" style="1" customWidth="1"/>
    <col min="2" max="2" width="19" customWidth="1"/>
    <col min="3" max="8" width="6.25" customWidth="1"/>
    <col min="9" max="10" width="6.25" style="1" customWidth="1"/>
    <col min="11" max="16" width="6.25" customWidth="1"/>
  </cols>
  <sheetData>
    <row r="1" spans="1:16" x14ac:dyDescent="0.25">
      <c r="A1" s="41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</row>
    <row r="2" spans="1:16" x14ac:dyDescent="0.25">
      <c r="A2" s="44" t="s">
        <v>13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1:16" ht="17.25" thickBot="1" x14ac:dyDescent="0.3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</row>
    <row r="4" spans="1:16" ht="21" customHeight="1" x14ac:dyDescent="0.25">
      <c r="A4" s="52" t="s">
        <v>24</v>
      </c>
      <c r="B4" s="53"/>
      <c r="C4" s="53"/>
      <c r="D4" s="53"/>
      <c r="E4" s="53"/>
      <c r="F4" s="53"/>
      <c r="G4" s="53"/>
      <c r="H4" s="53"/>
      <c r="I4" s="53" t="s">
        <v>25</v>
      </c>
      <c r="J4" s="53"/>
      <c r="K4" s="53"/>
      <c r="L4" s="53"/>
      <c r="M4" s="53"/>
      <c r="N4" s="53"/>
      <c r="O4" s="53"/>
      <c r="P4" s="54"/>
    </row>
    <row r="5" spans="1:16" ht="21" customHeight="1" x14ac:dyDescent="0.25">
      <c r="A5" s="49" t="s">
        <v>19</v>
      </c>
      <c r="B5" s="47"/>
      <c r="C5" s="47"/>
      <c r="D5" s="47"/>
      <c r="E5" s="47"/>
      <c r="F5" s="47"/>
      <c r="G5" s="47"/>
      <c r="H5" s="47"/>
      <c r="I5" s="47" t="s">
        <v>18</v>
      </c>
      <c r="J5" s="47"/>
      <c r="K5" s="47"/>
      <c r="L5" s="47"/>
      <c r="M5" s="47"/>
      <c r="N5" s="47"/>
      <c r="O5" s="47"/>
      <c r="P5" s="48"/>
    </row>
    <row r="6" spans="1:16" ht="21" customHeight="1" x14ac:dyDescent="0.25">
      <c r="A6" s="49" t="s">
        <v>33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</row>
    <row r="7" spans="1:16" ht="28.5" customHeight="1" thickBot="1" x14ac:dyDescent="0.3">
      <c r="A7" s="31" t="s">
        <v>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3"/>
    </row>
    <row r="8" spans="1:16" ht="35.25" customHeight="1" x14ac:dyDescent="0.25">
      <c r="A8" s="37" t="s">
        <v>17</v>
      </c>
      <c r="B8" s="39" t="s">
        <v>4</v>
      </c>
      <c r="C8" s="34" t="s">
        <v>1</v>
      </c>
      <c r="D8" s="36"/>
      <c r="E8" s="34" t="s">
        <v>5</v>
      </c>
      <c r="F8" s="36"/>
      <c r="G8" s="34" t="s">
        <v>6</v>
      </c>
      <c r="H8" s="35"/>
      <c r="I8" s="29" t="s">
        <v>7</v>
      </c>
      <c r="J8" s="30"/>
      <c r="K8" s="34" t="s">
        <v>11</v>
      </c>
      <c r="L8" s="36"/>
      <c r="M8" s="34" t="s">
        <v>12</v>
      </c>
      <c r="N8" s="36"/>
      <c r="O8" s="34" t="s">
        <v>8</v>
      </c>
      <c r="P8" s="36"/>
    </row>
    <row r="9" spans="1:16" ht="35.25" customHeight="1" thickBot="1" x14ac:dyDescent="0.3">
      <c r="A9" s="38"/>
      <c r="B9" s="40"/>
      <c r="C9" s="3" t="s">
        <v>2</v>
      </c>
      <c r="D9" s="4" t="s">
        <v>3</v>
      </c>
      <c r="E9" s="3" t="s">
        <v>2</v>
      </c>
      <c r="F9" s="4" t="s">
        <v>3</v>
      </c>
      <c r="G9" s="3" t="s">
        <v>2</v>
      </c>
      <c r="H9" s="5" t="s">
        <v>3</v>
      </c>
      <c r="I9" s="3" t="s">
        <v>9</v>
      </c>
      <c r="J9" s="4" t="s">
        <v>10</v>
      </c>
      <c r="K9" s="3" t="s">
        <v>2</v>
      </c>
      <c r="L9" s="4" t="s">
        <v>3</v>
      </c>
      <c r="M9" s="3" t="s">
        <v>2</v>
      </c>
      <c r="N9" s="4" t="s">
        <v>3</v>
      </c>
      <c r="O9" s="3" t="s">
        <v>2</v>
      </c>
      <c r="P9" s="4" t="s">
        <v>3</v>
      </c>
    </row>
    <row r="10" spans="1:16" ht="26.25" customHeight="1" x14ac:dyDescent="0.25">
      <c r="A10" s="11" t="s">
        <v>26</v>
      </c>
      <c r="B10" s="7" t="s">
        <v>20</v>
      </c>
      <c r="C10" s="17">
        <v>18</v>
      </c>
      <c r="D10" s="18">
        <v>1</v>
      </c>
      <c r="E10" s="19"/>
      <c r="F10" s="20"/>
      <c r="G10" s="17"/>
      <c r="H10" s="18"/>
      <c r="I10" s="19"/>
      <c r="J10" s="20"/>
      <c r="K10" s="17"/>
      <c r="L10" s="18"/>
      <c r="M10" s="19"/>
      <c r="N10" s="20"/>
      <c r="O10" s="17">
        <f>SUM(C10+E10+G10+I10+K10+K10+M10)</f>
        <v>18</v>
      </c>
      <c r="P10" s="18">
        <v>3</v>
      </c>
    </row>
    <row r="11" spans="1:16" ht="26.25" customHeight="1" x14ac:dyDescent="0.25">
      <c r="A11" s="12" t="s">
        <v>26</v>
      </c>
      <c r="B11" s="8" t="s">
        <v>22</v>
      </c>
      <c r="C11" s="21"/>
      <c r="D11" s="22"/>
      <c r="E11" s="23">
        <v>10</v>
      </c>
      <c r="F11" s="24">
        <v>1</v>
      </c>
      <c r="G11" s="21"/>
      <c r="H11" s="22"/>
      <c r="I11" s="23"/>
      <c r="J11" s="24"/>
      <c r="K11" s="21"/>
      <c r="L11" s="22"/>
      <c r="M11" s="23"/>
      <c r="N11" s="24"/>
      <c r="O11" s="21">
        <v>10</v>
      </c>
      <c r="P11" s="22">
        <v>1</v>
      </c>
    </row>
    <row r="12" spans="1:16" ht="26.25" customHeight="1" x14ac:dyDescent="0.25">
      <c r="A12" s="12" t="s">
        <v>26</v>
      </c>
      <c r="B12" s="6" t="s">
        <v>27</v>
      </c>
      <c r="C12" s="21"/>
      <c r="D12" s="22"/>
      <c r="E12" s="23"/>
      <c r="F12" s="24"/>
      <c r="G12" s="21">
        <v>8</v>
      </c>
      <c r="H12" s="22">
        <v>4</v>
      </c>
      <c r="I12" s="23">
        <v>8</v>
      </c>
      <c r="J12" s="24">
        <v>4</v>
      </c>
      <c r="K12" s="21"/>
      <c r="L12" s="22"/>
      <c r="M12" s="23"/>
      <c r="N12" s="24"/>
      <c r="O12" s="21">
        <v>16</v>
      </c>
      <c r="P12" s="22">
        <v>8</v>
      </c>
    </row>
    <row r="13" spans="1:16" ht="51.75" customHeight="1" x14ac:dyDescent="0.25">
      <c r="A13" s="12" t="s">
        <v>34</v>
      </c>
      <c r="B13" s="8" t="s">
        <v>35</v>
      </c>
      <c r="C13" s="21"/>
      <c r="D13" s="22"/>
      <c r="E13" s="23"/>
      <c r="F13" s="24"/>
      <c r="G13" s="21"/>
      <c r="H13" s="22"/>
      <c r="I13" s="23">
        <v>2</v>
      </c>
      <c r="J13" s="24">
        <v>1</v>
      </c>
      <c r="K13" s="21">
        <v>4</v>
      </c>
      <c r="L13" s="22">
        <v>2</v>
      </c>
      <c r="M13" s="23">
        <v>4</v>
      </c>
      <c r="N13" s="24">
        <v>2</v>
      </c>
      <c r="O13" s="21">
        <v>10</v>
      </c>
      <c r="P13" s="22">
        <v>5</v>
      </c>
    </row>
    <row r="14" spans="1:16" ht="52.5" customHeight="1" x14ac:dyDescent="0.25">
      <c r="A14" s="12" t="s">
        <v>34</v>
      </c>
      <c r="B14" s="8" t="s">
        <v>28</v>
      </c>
      <c r="C14" s="21" t="s">
        <v>38</v>
      </c>
      <c r="D14" s="22" t="s">
        <v>38</v>
      </c>
      <c r="E14" s="23" t="s">
        <v>29</v>
      </c>
      <c r="F14" s="24"/>
      <c r="G14" s="21" t="s">
        <v>29</v>
      </c>
      <c r="H14" s="22" t="s">
        <v>29</v>
      </c>
      <c r="I14" s="23">
        <v>6</v>
      </c>
      <c r="J14" s="24">
        <v>1</v>
      </c>
      <c r="K14" s="21">
        <v>6</v>
      </c>
      <c r="L14" s="22">
        <v>1</v>
      </c>
      <c r="M14" s="23"/>
      <c r="N14" s="24"/>
      <c r="O14" s="21">
        <v>12</v>
      </c>
      <c r="P14" s="22">
        <v>2</v>
      </c>
    </row>
    <row r="15" spans="1:16" ht="26.25" customHeight="1" x14ac:dyDescent="0.25">
      <c r="A15" s="12" t="s">
        <v>26</v>
      </c>
      <c r="B15" s="8" t="s">
        <v>36</v>
      </c>
      <c r="C15" s="21"/>
      <c r="D15" s="22"/>
      <c r="E15" s="23">
        <v>4</v>
      </c>
      <c r="F15" s="24">
        <v>2</v>
      </c>
      <c r="G15" s="21"/>
      <c r="H15" s="22"/>
      <c r="I15" s="23"/>
      <c r="J15" s="24"/>
      <c r="K15" s="21"/>
      <c r="L15" s="22"/>
      <c r="M15" s="23">
        <v>6</v>
      </c>
      <c r="N15" s="24">
        <v>3</v>
      </c>
      <c r="O15" s="21">
        <v>10</v>
      </c>
      <c r="P15" s="22">
        <v>5</v>
      </c>
    </row>
    <row r="16" spans="1:16" ht="26.25" customHeight="1" x14ac:dyDescent="0.25">
      <c r="A16" s="12" t="s">
        <v>26</v>
      </c>
      <c r="B16" s="8" t="s">
        <v>37</v>
      </c>
      <c r="C16" s="25"/>
      <c r="D16" s="26"/>
      <c r="E16" s="27"/>
      <c r="F16" s="28"/>
      <c r="G16" s="25">
        <v>8</v>
      </c>
      <c r="H16" s="26">
        <v>1</v>
      </c>
      <c r="I16" s="27" t="s">
        <v>38</v>
      </c>
      <c r="J16" s="28"/>
      <c r="K16" s="25">
        <v>6</v>
      </c>
      <c r="L16" s="26">
        <v>1</v>
      </c>
      <c r="M16" s="27">
        <v>4</v>
      </c>
      <c r="N16" s="28">
        <v>1</v>
      </c>
      <c r="O16" s="21">
        <v>18</v>
      </c>
      <c r="P16" s="22">
        <v>3</v>
      </c>
    </row>
    <row r="17" spans="1:16" ht="26.25" customHeight="1" x14ac:dyDescent="0.25">
      <c r="A17" s="12" t="s">
        <v>32</v>
      </c>
      <c r="B17" s="9" t="s">
        <v>30</v>
      </c>
      <c r="C17" s="21"/>
      <c r="D17" s="22"/>
      <c r="E17" s="23">
        <v>2</v>
      </c>
      <c r="F17" s="24">
        <v>1</v>
      </c>
      <c r="G17" s="21">
        <v>2</v>
      </c>
      <c r="H17" s="22">
        <v>1</v>
      </c>
      <c r="I17" s="23"/>
      <c r="J17" s="24"/>
      <c r="K17" s="21"/>
      <c r="L17" s="22"/>
      <c r="M17" s="23">
        <v>2</v>
      </c>
      <c r="N17" s="24">
        <v>1</v>
      </c>
      <c r="O17" s="21">
        <v>6</v>
      </c>
      <c r="P17" s="22">
        <v>7</v>
      </c>
    </row>
    <row r="18" spans="1:16" ht="29.25" customHeight="1" thickBot="1" x14ac:dyDescent="0.3">
      <c r="A18" s="14" t="s">
        <v>21</v>
      </c>
      <c r="B18" s="10"/>
      <c r="C18" s="15">
        <f>SUM(C10:C17)</f>
        <v>18</v>
      </c>
      <c r="D18" s="16">
        <f>SUM(D10:D17)</f>
        <v>1</v>
      </c>
      <c r="E18" s="15">
        <f t="shared" ref="E18:P18" si="0">SUM(E10:E17)</f>
        <v>16</v>
      </c>
      <c r="F18" s="16">
        <f t="shared" si="0"/>
        <v>4</v>
      </c>
      <c r="G18" s="15">
        <f t="shared" si="0"/>
        <v>18</v>
      </c>
      <c r="H18" s="16">
        <f t="shared" si="0"/>
        <v>6</v>
      </c>
      <c r="I18" s="15">
        <f t="shared" si="0"/>
        <v>16</v>
      </c>
      <c r="J18" s="16">
        <f t="shared" si="0"/>
        <v>6</v>
      </c>
      <c r="K18" s="15">
        <f t="shared" si="0"/>
        <v>16</v>
      </c>
      <c r="L18" s="16">
        <f t="shared" si="0"/>
        <v>4</v>
      </c>
      <c r="M18" s="15">
        <f t="shared" si="0"/>
        <v>16</v>
      </c>
      <c r="N18" s="16">
        <f t="shared" si="0"/>
        <v>7</v>
      </c>
      <c r="O18" s="15">
        <f t="shared" si="0"/>
        <v>100</v>
      </c>
      <c r="P18" s="16">
        <f t="shared" si="0"/>
        <v>34</v>
      </c>
    </row>
    <row r="19" spans="1:16" ht="29.25" customHeight="1" x14ac:dyDescent="0.25">
      <c r="A19" s="13" t="s">
        <v>31</v>
      </c>
      <c r="D19" s="2" t="s">
        <v>14</v>
      </c>
      <c r="H19" s="2" t="s">
        <v>15</v>
      </c>
      <c r="M19" s="2" t="s">
        <v>16</v>
      </c>
    </row>
  </sheetData>
  <mergeCells count="18">
    <mergeCell ref="A1:P1"/>
    <mergeCell ref="A2:P2"/>
    <mergeCell ref="I5:P5"/>
    <mergeCell ref="A5:H5"/>
    <mergeCell ref="A6:P6"/>
    <mergeCell ref="A3:P3"/>
    <mergeCell ref="A4:H4"/>
    <mergeCell ref="I4:P4"/>
    <mergeCell ref="I8:J8"/>
    <mergeCell ref="A7:P7"/>
    <mergeCell ref="G8:H8"/>
    <mergeCell ref="M8:N8"/>
    <mergeCell ref="O8:P8"/>
    <mergeCell ref="A8:A9"/>
    <mergeCell ref="B8:B9"/>
    <mergeCell ref="C8:D8"/>
    <mergeCell ref="E8:F8"/>
    <mergeCell ref="K8:L8"/>
  </mergeCells>
  <phoneticPr fontId="1" type="noConversion"/>
  <pageMargins left="0.75" right="0.75" top="0.61" bottom="0.57999999999999996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雙向細目表</vt:lpstr>
    </vt:vector>
  </TitlesOfParts>
  <Company>zyo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USER</cp:lastModifiedBy>
  <cp:lastPrinted>2019-06-02T07:40:38Z</cp:lastPrinted>
  <dcterms:created xsi:type="dcterms:W3CDTF">2010-06-23T10:48:51Z</dcterms:created>
  <dcterms:modified xsi:type="dcterms:W3CDTF">2019-06-28T11:18:45Z</dcterms:modified>
</cp:coreProperties>
</file>